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Мой диск\2023\Документы для Участников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5" i="1"/>
  <c r="F106" i="1" l="1"/>
</calcChain>
</file>

<file path=xl/sharedStrings.xml><?xml version="1.0" encoding="utf-8"?>
<sst xmlns="http://schemas.openxmlformats.org/spreadsheetml/2006/main" count="218" uniqueCount="122">
  <si>
    <t>Наименование</t>
  </si>
  <si>
    <t>Ед. изм.</t>
  </si>
  <si>
    <t>Стоимость аренды (руб)</t>
  </si>
  <si>
    <t>1. Ковровое покрытие</t>
  </si>
  <si>
    <t>кв.м.</t>
  </si>
  <si>
    <t>2. Элемент стены, цвет белый 2,5х1,0 м</t>
  </si>
  <si>
    <t>шт.</t>
  </si>
  <si>
    <t>3. Элемент стены, цвет белый 2,5х0,5 м</t>
  </si>
  <si>
    <t>4. Элемент стены, цвет белый 1,8х1,0 м</t>
  </si>
  <si>
    <t>5. Элемент стены, цвет белый 1,8х0,5 м</t>
  </si>
  <si>
    <t>6. Элемент стены, цвет белый 1,5х1,0 м</t>
  </si>
  <si>
    <t>7. Элемент стены, цвет белый 1,5х0,5 м</t>
  </si>
  <si>
    <t>8. Элемент стены, цвет белый 0,5х1,0 м</t>
  </si>
  <si>
    <t>9. Элемент стены, цвет белый 0,9х1,0 м</t>
  </si>
  <si>
    <t>10.Элемент стены, цвет белый 0,5х0,5 м</t>
  </si>
  <si>
    <t>11. Элемент стены со стеклом 2,5х1,0 (стекло Н=1,4 м)</t>
  </si>
  <si>
    <t>12. Элемент стены со стеклом 2,5х0,5 (стекло Н=1,4 м)</t>
  </si>
  <si>
    <t>13. Элемент  стены диагональный 2,5х1,36 м</t>
  </si>
  <si>
    <t>14. Элемент стены диагональный 2,5х0,66 м</t>
  </si>
  <si>
    <t>15. Цепь ограждения с креплением</t>
  </si>
  <si>
    <t>п/м</t>
  </si>
  <si>
    <t>16. Дверь раздвижная с замком 2,5х1,0 м</t>
  </si>
  <si>
    <t>16а. Дверь распашная 2,5х1,0 м</t>
  </si>
  <si>
    <t>17. Занавес цветной 2,5х1,0 м</t>
  </si>
  <si>
    <t xml:space="preserve">18. Потолочный растр. 1х1 м </t>
  </si>
  <si>
    <t>19. Потолочная решетка с растром 1х1 м</t>
  </si>
  <si>
    <t>20. Фризовая панель навесная 0,3х1 м</t>
  </si>
  <si>
    <r>
      <t xml:space="preserve">21. </t>
    </r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Витрина Н=0,9 м (1,0х0,5 м)</t>
    </r>
  </si>
  <si>
    <r>
      <t xml:space="preserve">23. </t>
    </r>
    <r>
      <rPr>
        <sz val="9"/>
        <color rgb="FFFF0000"/>
        <rFont val="Times New Roman"/>
        <family val="1"/>
        <charset val="204"/>
      </rPr>
      <t>*</t>
    </r>
    <r>
      <rPr>
        <sz val="9"/>
        <color theme="1"/>
        <rFont val="Times New Roman"/>
        <family val="1"/>
        <charset val="204"/>
      </rPr>
      <t>Витрина 2,5х0,5х1 м (стекло Н=1 м)</t>
    </r>
  </si>
  <si>
    <r>
      <t xml:space="preserve">24. </t>
    </r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Витрина 2,5х0,5х1 м (стекло Н=1,4 м)</t>
    </r>
  </si>
  <si>
    <r>
      <t xml:space="preserve">25. </t>
    </r>
    <r>
      <rPr>
        <sz val="9"/>
        <color rgb="FFFF0000"/>
        <rFont val="Times New Roman"/>
        <family val="1"/>
        <charset val="204"/>
      </rPr>
      <t>*</t>
    </r>
    <r>
      <rPr>
        <sz val="9"/>
        <color theme="1"/>
        <rFont val="Times New Roman"/>
        <family val="1"/>
        <charset val="204"/>
      </rPr>
      <t>Витрина 2,5х0,5х0,5 м (стекло Н=1 м)</t>
    </r>
  </si>
  <si>
    <r>
      <t xml:space="preserve">26. </t>
    </r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Витрина 2,5х0,5х0,5 м (стекло Н=1,4 м)</t>
    </r>
  </si>
  <si>
    <r>
      <t xml:space="preserve">27. </t>
    </r>
    <r>
      <rPr>
        <sz val="9"/>
        <color rgb="FFFF0000"/>
        <rFont val="Times New Roman"/>
        <family val="1"/>
        <charset val="204"/>
      </rPr>
      <t>*</t>
    </r>
    <r>
      <rPr>
        <sz val="9"/>
        <color theme="1"/>
        <rFont val="Times New Roman"/>
        <family val="1"/>
        <charset val="204"/>
      </rPr>
      <t xml:space="preserve">Витрина 2,5х2х0,5 м (стекло Н=1 м) </t>
    </r>
  </si>
  <si>
    <r>
      <t xml:space="preserve">28. </t>
    </r>
    <r>
      <rPr>
        <sz val="9"/>
        <color rgb="FFFF0000"/>
        <rFont val="Times New Roman"/>
        <family val="1"/>
        <charset val="204"/>
      </rPr>
      <t>*</t>
    </r>
    <r>
      <rPr>
        <sz val="9"/>
        <color theme="1"/>
        <rFont val="Times New Roman"/>
        <family val="1"/>
        <charset val="204"/>
      </rPr>
      <t xml:space="preserve">Витрина 2,5х2х0,5 м (стекло Н=1,4 м) </t>
    </r>
  </si>
  <si>
    <r>
      <t xml:space="preserve">29. </t>
    </r>
    <r>
      <rPr>
        <sz val="9"/>
        <color rgb="FFFF0000"/>
        <rFont val="Times New Roman"/>
        <family val="1"/>
        <charset val="204"/>
      </rPr>
      <t>*</t>
    </r>
    <r>
      <rPr>
        <sz val="9"/>
        <color theme="1"/>
        <rFont val="Times New Roman"/>
        <family val="1"/>
        <charset val="204"/>
      </rPr>
      <t>Витрина радиусная H2,5; R-1,0 м (стекло Н=1 м)</t>
    </r>
  </si>
  <si>
    <r>
      <t xml:space="preserve">30. </t>
    </r>
    <r>
      <rPr>
        <sz val="9"/>
        <color rgb="FFFF0000"/>
        <rFont val="Times New Roman"/>
        <family val="1"/>
        <charset val="204"/>
      </rPr>
      <t>*</t>
    </r>
    <r>
      <rPr>
        <sz val="9"/>
        <color theme="1"/>
        <rFont val="Times New Roman"/>
        <family val="1"/>
        <charset val="204"/>
      </rPr>
      <t>Витрина радиусная H2,5; R-1,0 м (стекло Н=1,4 м)</t>
    </r>
  </si>
  <si>
    <r>
      <t xml:space="preserve">31. </t>
    </r>
    <r>
      <rPr>
        <sz val="9"/>
        <color rgb="FFFF0000"/>
        <rFont val="Times New Roman"/>
        <family val="1"/>
        <charset val="204"/>
      </rPr>
      <t>*</t>
    </r>
    <r>
      <rPr>
        <sz val="9"/>
        <color theme="1"/>
        <rFont val="Times New Roman"/>
        <family val="1"/>
        <charset val="204"/>
      </rPr>
      <t>Витрина радиусная H2,5; R-0,5 м (стекло Н=1 м)</t>
    </r>
  </si>
  <si>
    <r>
      <t xml:space="preserve">32. </t>
    </r>
    <r>
      <rPr>
        <sz val="9"/>
        <color rgb="FFFF0000"/>
        <rFont val="Times New Roman"/>
        <family val="1"/>
        <charset val="204"/>
      </rPr>
      <t>*</t>
    </r>
    <r>
      <rPr>
        <sz val="9"/>
        <color theme="1"/>
        <rFont val="Times New Roman"/>
        <family val="1"/>
        <charset val="204"/>
      </rPr>
      <t>Витрина радиусная H2,5; R-0,5 м (стекло Н=1,4 м)</t>
    </r>
  </si>
  <si>
    <t>33. Стойка Н=2,5 м</t>
  </si>
  <si>
    <t>34. Стойка Н=1,8 м</t>
  </si>
  <si>
    <t>35. Стойка Н=1,5 м</t>
  </si>
  <si>
    <t>36. Стойка Н=0,9 м</t>
  </si>
  <si>
    <t>37. Стойка Н=0,5 м</t>
  </si>
  <si>
    <t>38. Прогон 1 м</t>
  </si>
  <si>
    <t>39. Прогон 0,5 м</t>
  </si>
  <si>
    <t>40. Информационная стойка Н0,9х0,5х1,0 м</t>
  </si>
  <si>
    <t>41. Информационная стойка Н0,9х0,5х1,0 м с дверками</t>
  </si>
  <si>
    <t>42. Информационная стойка с дугообразным элементом  Н = 0,9 м</t>
  </si>
  <si>
    <t>43. Стеллаж сборный Н2,5х0,5х1 м</t>
  </si>
  <si>
    <t>44. Полка настенная 0,3х1 м/ укажите высоту крепления полок от пола</t>
  </si>
  <si>
    <t>45. Полка стеклянная в витрину</t>
  </si>
  <si>
    <t>46. Подиум Н0,9х1,0х0,5 м</t>
  </si>
  <si>
    <t>47. Подиум Н0,5х1,0х0,5</t>
  </si>
  <si>
    <t>48. Подиум Н0,2х1,0х0,5 м</t>
  </si>
  <si>
    <t>49. Подиум Н0,9х0,5х0,5 м</t>
  </si>
  <si>
    <t>50. Подиум Н0,5х0,5х0,5</t>
  </si>
  <si>
    <t xml:space="preserve">51. Подиум Н0,2х0,5х0,5 м </t>
  </si>
  <si>
    <t>52. Подиум Н0,9х1,0х1,0 м</t>
  </si>
  <si>
    <t>53. Подиум Н0,5х1,0х1,0</t>
  </si>
  <si>
    <t>54. Подиум Н0,2х1,0х1,0 м</t>
  </si>
  <si>
    <t>55. Подиум радиусный H0,9; R-1,0 м</t>
  </si>
  <si>
    <t>56. Подиум радиусный H0,5; R-1,0 м</t>
  </si>
  <si>
    <t>57. Подиум радиусный H0,2; R-1,0 м</t>
  </si>
  <si>
    <t>58. Подиум радиусный H0,9; R-0,5 м</t>
  </si>
  <si>
    <t>59. Подиум радиусный H0,5; R-0,5 м</t>
  </si>
  <si>
    <t>60. Подиум радиусный H0,2; R-0,5 м</t>
  </si>
  <si>
    <t>61. Стол-подставка Н0,9х1,0х1,0 м</t>
  </si>
  <si>
    <t>62. Стол-подставка Н0,9х1х0,5м</t>
  </si>
  <si>
    <t>63. Жалюзи шир. 1 м</t>
  </si>
  <si>
    <t xml:space="preserve">64. Вешалка настенная </t>
  </si>
  <si>
    <t xml:space="preserve">65. Вешалка напольная </t>
  </si>
  <si>
    <t>66. Вешалка для одежды длина 1 м</t>
  </si>
  <si>
    <t xml:space="preserve">67. Зеркало  1х1 м </t>
  </si>
  <si>
    <t>68. Рекламная стойка</t>
  </si>
  <si>
    <t>69. Корзина для мусора</t>
  </si>
  <si>
    <t>70. Стул</t>
  </si>
  <si>
    <t>71. Барный стул черный</t>
  </si>
  <si>
    <t>72. Стол 0,6х0,72х1,2 м</t>
  </si>
  <si>
    <t>73. Стол 0,6х0,6х0,72 м</t>
  </si>
  <si>
    <t>74. Стол с круглой столешницей Ø =0,85 м черный</t>
  </si>
  <si>
    <t>75. Дополнительная надпись на фризовой панели Н=0,075 м</t>
  </si>
  <si>
    <t>кол-во</t>
  </si>
  <si>
    <t>76. Дополнительная надпись на фризовой панели Н=0,01 м</t>
  </si>
  <si>
    <r>
      <t xml:space="preserve">77. </t>
    </r>
    <r>
      <rPr>
        <sz val="9"/>
        <color rgb="FFFF0000"/>
        <rFont val="Times New Roman"/>
        <family val="1"/>
        <charset val="204"/>
      </rPr>
      <t>*</t>
    </r>
    <r>
      <rPr>
        <sz val="9"/>
        <color theme="1"/>
        <rFont val="Times New Roman"/>
        <family val="1"/>
        <charset val="204"/>
      </rPr>
      <t xml:space="preserve"> Логотип черно-белый</t>
    </r>
  </si>
  <si>
    <r>
      <t xml:space="preserve">78. </t>
    </r>
    <r>
      <rPr>
        <sz val="9"/>
        <color rgb="FFFF0000"/>
        <rFont val="Times New Roman"/>
        <family val="1"/>
        <charset val="204"/>
      </rPr>
      <t>*</t>
    </r>
    <r>
      <rPr>
        <sz val="9"/>
        <color theme="1"/>
        <rFont val="Times New Roman"/>
        <family val="1"/>
        <charset val="204"/>
      </rPr>
      <t xml:space="preserve"> Логотип цветной </t>
    </r>
  </si>
  <si>
    <r>
      <t xml:space="preserve">79. </t>
    </r>
    <r>
      <rPr>
        <sz val="9"/>
        <color rgb="FFFF0000"/>
        <rFont val="Times New Roman"/>
        <family val="1"/>
        <charset val="204"/>
      </rPr>
      <t>*</t>
    </r>
    <r>
      <rPr>
        <sz val="9"/>
        <color theme="1"/>
        <rFont val="Times New Roman"/>
        <family val="1"/>
        <charset val="204"/>
      </rPr>
      <t xml:space="preserve"> Логотип сложный</t>
    </r>
  </si>
  <si>
    <t>80. Изготовление надписи: Н 1 буквы =0,075 м</t>
  </si>
  <si>
    <t>81. Изготовление надписи: Н 1 буквы = 0,01 м</t>
  </si>
  <si>
    <t xml:space="preserve">82. Оклейка панелей оракалом кв.м. </t>
  </si>
  <si>
    <t>кв. м</t>
  </si>
  <si>
    <t>83. Оклейка панелей материалом Заказчика, кв.м.</t>
  </si>
  <si>
    <t>84. Оклейка панелей печатью (полноцвет), кв.м.</t>
  </si>
  <si>
    <t xml:space="preserve">85. Куб с подсветкой </t>
  </si>
  <si>
    <t>86. Спот - бра</t>
  </si>
  <si>
    <t>87. Лампа ДС-40</t>
  </si>
  <si>
    <t>88. Светильник галогенный 150 Вт</t>
  </si>
  <si>
    <t>89. Светильник галогенный 300 Вт</t>
  </si>
  <si>
    <t>90. Мойка с бойлером</t>
  </si>
  <si>
    <t>91. Мойка без бойлера (без подогрева)</t>
  </si>
  <si>
    <t>92. Холодильник</t>
  </si>
  <si>
    <t>93. Розетка 220 В* 1,5 КВт</t>
  </si>
  <si>
    <t>94. Розетка 220 В* 24 часа (для холодильника)</t>
  </si>
  <si>
    <t>98. Кресло кож. зам</t>
  </si>
  <si>
    <t>99. Диван</t>
  </si>
  <si>
    <t>100. Журнальный стеклянный столик 1,0х1,0</t>
  </si>
  <si>
    <t>101. Ключ дверной</t>
  </si>
  <si>
    <t>103. Кронштейн-адаптер ЛДСП для подвеса плазмы на стеновую панель</t>
  </si>
  <si>
    <t>* Во всех высоких витринах высотой 2,5м максимальная нагрузка на стеклянную полку не должна превышать 3 кг.</t>
  </si>
  <si>
    <t>Кол-во</t>
  </si>
  <si>
    <t>Сумма  (руб)</t>
  </si>
  <si>
    <t>102. Эконом-панель 2,5х1,0 м</t>
  </si>
  <si>
    <r>
      <t xml:space="preserve">22. </t>
    </r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Витрина Н=0,9 м (0,5х0,5 м)</t>
    </r>
  </si>
  <si>
    <t xml:space="preserve">Все оборудование сдается во временное пользование. Вышеуказанные цены включают транспортировку, сборку и разборку оборудования. </t>
  </si>
  <si>
    <t>Индивидуальные работы, работы по графике и другие, не перечисленные в прейскуранте, включаются отдельно в счет, в зависимости</t>
  </si>
  <si>
    <t xml:space="preserve"> от затраченного времени и материала.</t>
  </si>
  <si>
    <t>ИСПОЛНИТЕЛЬ:</t>
  </si>
  <si>
    <t>ЗАКАЗЧИК:</t>
  </si>
  <si>
    <t>_____________/                                  /</t>
  </si>
  <si>
    <t>______________/                                 /</t>
  </si>
  <si>
    <t xml:space="preserve">                    Приложение №2</t>
  </si>
  <si>
    <t xml:space="preserve">                к Договору №  от "    "                     2023 г.</t>
  </si>
  <si>
    <t>Сумма: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</si>
</sst>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/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/>
    <xf numFmtId="0" fontId="8" fillId="0" borderId="1" xfId="0" applyFont="1" applyBorder="1" applyAlignment="1">
      <alignment horizontal="center" vertical="center" wrapText="1"/>
    </xf>
    <xf numFmtId="3" fontId="0" fillId="2" borderId="1" xfId="0" applyNumberFormat="1" applyFill="1" applyBorder="1" applyProtection="1">
      <protection locked="0"/>
    </xf>
    <xf numFmtId="3" fontId="1" fillId="2" borderId="1" xfId="0" applyNumberFormat="1" applyFont="1" applyFill="1" applyBorder="1" applyProtection="1">
      <protection locked="0"/>
    </xf>
    <xf numFmtId="3" fontId="9" fillId="3" borderId="0" xfId="0" applyNumberFormat="1" applyFont="1" applyFill="1"/>
    <xf numFmtId="0" fontId="10" fillId="3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workbookViewId="0">
      <selection activeCell="E104" sqref="E104"/>
    </sheetView>
  </sheetViews>
  <sheetFormatPr defaultRowHeight="15" x14ac:dyDescent="0.25"/>
  <cols>
    <col min="1" max="1" width="4.28515625" customWidth="1"/>
    <col min="2" max="2" width="60.140625" customWidth="1"/>
    <col min="3" max="3" width="6.28515625" customWidth="1"/>
    <col min="4" max="4" width="9.5703125" customWidth="1"/>
    <col min="5" max="5" width="6.28515625" customWidth="1"/>
  </cols>
  <sheetData>
    <row r="1" spans="2:6" ht="18.75" x14ac:dyDescent="0.3">
      <c r="B1" s="2" t="s">
        <v>119</v>
      </c>
    </row>
    <row r="2" spans="2:6" x14ac:dyDescent="0.25">
      <c r="B2" s="1" t="s">
        <v>120</v>
      </c>
    </row>
    <row r="3" spans="2:6" x14ac:dyDescent="0.25">
      <c r="B3" s="1"/>
    </row>
    <row r="4" spans="2:6" ht="36" x14ac:dyDescent="0.25">
      <c r="B4" s="16" t="s">
        <v>0</v>
      </c>
      <c r="C4" s="3" t="s">
        <v>1</v>
      </c>
      <c r="D4" s="3" t="s">
        <v>2</v>
      </c>
      <c r="E4" s="4" t="s">
        <v>108</v>
      </c>
      <c r="F4" s="4" t="s">
        <v>109</v>
      </c>
    </row>
    <row r="5" spans="2:6" ht="17.25" customHeight="1" x14ac:dyDescent="0.25">
      <c r="B5" s="5" t="s">
        <v>3</v>
      </c>
      <c r="C5" s="3" t="s">
        <v>4</v>
      </c>
      <c r="D5" s="8">
        <v>840</v>
      </c>
      <c r="E5" s="17"/>
      <c r="F5" s="9">
        <f>SUM(D5*E5)</f>
        <v>0</v>
      </c>
    </row>
    <row r="6" spans="2:6" ht="17.25" customHeight="1" x14ac:dyDescent="0.25">
      <c r="B6" s="5" t="s">
        <v>5</v>
      </c>
      <c r="C6" s="3" t="s">
        <v>6</v>
      </c>
      <c r="D6" s="8">
        <v>3280</v>
      </c>
      <c r="E6" s="17"/>
      <c r="F6" s="9">
        <f t="shared" ref="F6:F69" si="0">SUM(D6*E6)</f>
        <v>0</v>
      </c>
    </row>
    <row r="7" spans="2:6" ht="17.25" customHeight="1" x14ac:dyDescent="0.25">
      <c r="B7" s="5" t="s">
        <v>7</v>
      </c>
      <c r="C7" s="3" t="s">
        <v>6</v>
      </c>
      <c r="D7" s="8">
        <v>2550</v>
      </c>
      <c r="E7" s="17"/>
      <c r="F7" s="9">
        <f t="shared" si="0"/>
        <v>0</v>
      </c>
    </row>
    <row r="8" spans="2:6" ht="17.25" customHeight="1" x14ac:dyDescent="0.25">
      <c r="B8" s="6" t="s">
        <v>8</v>
      </c>
      <c r="C8" s="7" t="s">
        <v>6</v>
      </c>
      <c r="D8" s="10">
        <v>2914</v>
      </c>
      <c r="E8" s="17"/>
      <c r="F8" s="9">
        <f t="shared" si="0"/>
        <v>0</v>
      </c>
    </row>
    <row r="9" spans="2:6" ht="17.25" customHeight="1" x14ac:dyDescent="0.25">
      <c r="B9" s="6" t="s">
        <v>9</v>
      </c>
      <c r="C9" s="7" t="s">
        <v>6</v>
      </c>
      <c r="D9" s="10">
        <v>2185</v>
      </c>
      <c r="E9" s="17"/>
      <c r="F9" s="9">
        <f t="shared" si="0"/>
        <v>0</v>
      </c>
    </row>
    <row r="10" spans="2:6" ht="17.25" customHeight="1" x14ac:dyDescent="0.25">
      <c r="B10" s="6" t="s">
        <v>10</v>
      </c>
      <c r="C10" s="7" t="s">
        <v>6</v>
      </c>
      <c r="D10" s="10">
        <v>2550</v>
      </c>
      <c r="E10" s="17"/>
      <c r="F10" s="9">
        <f t="shared" si="0"/>
        <v>0</v>
      </c>
    </row>
    <row r="11" spans="2:6" ht="17.25" customHeight="1" x14ac:dyDescent="0.25">
      <c r="B11" s="6" t="s">
        <v>11</v>
      </c>
      <c r="C11" s="7" t="s">
        <v>6</v>
      </c>
      <c r="D11" s="10">
        <v>1820</v>
      </c>
      <c r="E11" s="17"/>
      <c r="F11" s="9">
        <f t="shared" si="0"/>
        <v>0</v>
      </c>
    </row>
    <row r="12" spans="2:6" ht="17.25" customHeight="1" x14ac:dyDescent="0.25">
      <c r="B12" s="6" t="s">
        <v>12</v>
      </c>
      <c r="C12" s="7" t="s">
        <v>6</v>
      </c>
      <c r="D12" s="10">
        <v>1095</v>
      </c>
      <c r="E12" s="17"/>
      <c r="F12" s="9">
        <f t="shared" si="0"/>
        <v>0</v>
      </c>
    </row>
    <row r="13" spans="2:6" ht="17.25" customHeight="1" x14ac:dyDescent="0.25">
      <c r="B13" s="6" t="s">
        <v>13</v>
      </c>
      <c r="C13" s="7" t="s">
        <v>6</v>
      </c>
      <c r="D13" s="10">
        <v>1458</v>
      </c>
      <c r="E13" s="17"/>
      <c r="F13" s="9">
        <f t="shared" si="0"/>
        <v>0</v>
      </c>
    </row>
    <row r="14" spans="2:6" ht="17.25" customHeight="1" x14ac:dyDescent="0.25">
      <c r="B14" s="6" t="s">
        <v>14</v>
      </c>
      <c r="C14" s="7" t="s">
        <v>6</v>
      </c>
      <c r="D14" s="10">
        <v>728</v>
      </c>
      <c r="E14" s="17"/>
      <c r="F14" s="9">
        <f t="shared" si="0"/>
        <v>0</v>
      </c>
    </row>
    <row r="15" spans="2:6" ht="17.25" customHeight="1" x14ac:dyDescent="0.25">
      <c r="B15" s="6" t="s">
        <v>15</v>
      </c>
      <c r="C15" s="7" t="s">
        <v>6</v>
      </c>
      <c r="D15" s="10">
        <v>6117</v>
      </c>
      <c r="E15" s="17"/>
      <c r="F15" s="9">
        <f t="shared" si="0"/>
        <v>0</v>
      </c>
    </row>
    <row r="16" spans="2:6" ht="17.25" customHeight="1" x14ac:dyDescent="0.25">
      <c r="B16" s="6" t="s">
        <v>16</v>
      </c>
      <c r="C16" s="7" t="s">
        <v>6</v>
      </c>
      <c r="D16" s="10">
        <v>4880</v>
      </c>
      <c r="E16" s="17"/>
      <c r="F16" s="9">
        <f t="shared" si="0"/>
        <v>0</v>
      </c>
    </row>
    <row r="17" spans="2:6" ht="17.25" customHeight="1" x14ac:dyDescent="0.25">
      <c r="B17" s="6" t="s">
        <v>17</v>
      </c>
      <c r="C17" s="7" t="s">
        <v>6</v>
      </c>
      <c r="D17" s="10">
        <v>4734</v>
      </c>
      <c r="E17" s="17"/>
      <c r="F17" s="9">
        <f t="shared" si="0"/>
        <v>0</v>
      </c>
    </row>
    <row r="18" spans="2:6" ht="17.25" customHeight="1" x14ac:dyDescent="0.25">
      <c r="B18" s="6" t="s">
        <v>18</v>
      </c>
      <c r="C18" s="7" t="s">
        <v>6</v>
      </c>
      <c r="D18" s="10">
        <v>3642</v>
      </c>
      <c r="E18" s="17"/>
      <c r="F18" s="9">
        <f t="shared" si="0"/>
        <v>0</v>
      </c>
    </row>
    <row r="19" spans="2:6" ht="17.25" customHeight="1" x14ac:dyDescent="0.25">
      <c r="B19" s="6" t="s">
        <v>19</v>
      </c>
      <c r="C19" s="7" t="s">
        <v>20</v>
      </c>
      <c r="D19" s="10">
        <v>620</v>
      </c>
      <c r="E19" s="17"/>
      <c r="F19" s="9">
        <f t="shared" si="0"/>
        <v>0</v>
      </c>
    </row>
    <row r="20" spans="2:6" ht="17.25" customHeight="1" x14ac:dyDescent="0.25">
      <c r="B20" s="5" t="s">
        <v>21</v>
      </c>
      <c r="C20" s="3" t="s">
        <v>6</v>
      </c>
      <c r="D20" s="8">
        <v>5826</v>
      </c>
      <c r="E20" s="17"/>
      <c r="F20" s="9">
        <f t="shared" si="0"/>
        <v>0</v>
      </c>
    </row>
    <row r="21" spans="2:6" ht="17.25" customHeight="1" x14ac:dyDescent="0.25">
      <c r="B21" s="6" t="s">
        <v>22</v>
      </c>
      <c r="C21" s="7" t="s">
        <v>6</v>
      </c>
      <c r="D21" s="10">
        <v>10508</v>
      </c>
      <c r="E21" s="17"/>
      <c r="F21" s="9">
        <f t="shared" si="0"/>
        <v>0</v>
      </c>
    </row>
    <row r="22" spans="2:6" ht="17.25" customHeight="1" x14ac:dyDescent="0.25">
      <c r="B22" s="6" t="s">
        <v>23</v>
      </c>
      <c r="C22" s="7" t="s">
        <v>6</v>
      </c>
      <c r="D22" s="10">
        <v>3060</v>
      </c>
      <c r="E22" s="17"/>
      <c r="F22" s="9">
        <f t="shared" si="0"/>
        <v>0</v>
      </c>
    </row>
    <row r="23" spans="2:6" ht="17.25" customHeight="1" x14ac:dyDescent="0.25">
      <c r="B23" s="6" t="s">
        <v>24</v>
      </c>
      <c r="C23" s="7" t="s">
        <v>4</v>
      </c>
      <c r="D23" s="10">
        <v>1458</v>
      </c>
      <c r="E23" s="17"/>
      <c r="F23" s="9">
        <f t="shared" si="0"/>
        <v>0</v>
      </c>
    </row>
    <row r="24" spans="2:6" ht="17.25" customHeight="1" x14ac:dyDescent="0.25">
      <c r="B24" s="6" t="s">
        <v>25</v>
      </c>
      <c r="C24" s="7" t="s">
        <v>4</v>
      </c>
      <c r="D24" s="10">
        <v>2842</v>
      </c>
      <c r="E24" s="17"/>
      <c r="F24" s="9">
        <f t="shared" si="0"/>
        <v>0</v>
      </c>
    </row>
    <row r="25" spans="2:6" ht="17.25" customHeight="1" x14ac:dyDescent="0.25">
      <c r="B25" s="6" t="s">
        <v>26</v>
      </c>
      <c r="C25" s="7" t="s">
        <v>20</v>
      </c>
      <c r="D25" s="10">
        <v>2040</v>
      </c>
      <c r="E25" s="17"/>
      <c r="F25" s="9">
        <f t="shared" si="0"/>
        <v>0</v>
      </c>
    </row>
    <row r="26" spans="2:6" ht="17.25" customHeight="1" x14ac:dyDescent="0.25">
      <c r="B26" s="5" t="s">
        <v>27</v>
      </c>
      <c r="C26" s="3" t="s">
        <v>6</v>
      </c>
      <c r="D26" s="8">
        <v>6940</v>
      </c>
      <c r="E26" s="18"/>
      <c r="F26" s="11">
        <f t="shared" si="0"/>
        <v>0</v>
      </c>
    </row>
    <row r="27" spans="2:6" ht="17.25" customHeight="1" x14ac:dyDescent="0.25">
      <c r="B27" s="5" t="s">
        <v>111</v>
      </c>
      <c r="C27" s="3" t="s">
        <v>6</v>
      </c>
      <c r="D27" s="8">
        <v>4560</v>
      </c>
      <c r="E27" s="18"/>
      <c r="F27" s="11">
        <f t="shared" si="0"/>
        <v>0</v>
      </c>
    </row>
    <row r="28" spans="2:6" ht="17.25" customHeight="1" x14ac:dyDescent="0.25">
      <c r="B28" s="6" t="s">
        <v>28</v>
      </c>
      <c r="C28" s="7" t="s">
        <v>6</v>
      </c>
      <c r="D28" s="10">
        <v>8320</v>
      </c>
      <c r="E28" s="17"/>
      <c r="F28" s="9">
        <f t="shared" si="0"/>
        <v>0</v>
      </c>
    </row>
    <row r="29" spans="2:6" ht="17.25" customHeight="1" x14ac:dyDescent="0.25">
      <c r="B29" s="5" t="s">
        <v>29</v>
      </c>
      <c r="C29" s="3" t="s">
        <v>6</v>
      </c>
      <c r="D29" s="8">
        <v>9940</v>
      </c>
      <c r="E29" s="17"/>
      <c r="F29" s="9">
        <f t="shared" si="0"/>
        <v>0</v>
      </c>
    </row>
    <row r="30" spans="2:6" ht="17.25" customHeight="1" x14ac:dyDescent="0.25">
      <c r="B30" s="6" t="s">
        <v>30</v>
      </c>
      <c r="C30" s="7" t="s">
        <v>6</v>
      </c>
      <c r="D30" s="10">
        <v>7130</v>
      </c>
      <c r="E30" s="17"/>
      <c r="F30" s="9">
        <f t="shared" si="0"/>
        <v>0</v>
      </c>
    </row>
    <row r="31" spans="2:6" ht="17.25" customHeight="1" x14ac:dyDescent="0.25">
      <c r="B31" s="5" t="s">
        <v>31</v>
      </c>
      <c r="C31" s="3" t="s">
        <v>6</v>
      </c>
      <c r="D31" s="8">
        <v>8816</v>
      </c>
      <c r="E31" s="17"/>
      <c r="F31" s="9">
        <f t="shared" si="0"/>
        <v>0</v>
      </c>
    </row>
    <row r="32" spans="2:6" ht="17.25" customHeight="1" x14ac:dyDescent="0.25">
      <c r="B32" s="6" t="s">
        <v>32</v>
      </c>
      <c r="C32" s="7" t="s">
        <v>6</v>
      </c>
      <c r="D32" s="10">
        <v>17480</v>
      </c>
      <c r="E32" s="17"/>
      <c r="F32" s="9">
        <f t="shared" si="0"/>
        <v>0</v>
      </c>
    </row>
    <row r="33" spans="2:6" ht="17.25" customHeight="1" x14ac:dyDescent="0.25">
      <c r="B33" s="6" t="s">
        <v>33</v>
      </c>
      <c r="C33" s="7" t="s">
        <v>6</v>
      </c>
      <c r="D33" s="10">
        <v>20975</v>
      </c>
      <c r="E33" s="17"/>
      <c r="F33" s="9">
        <f t="shared" si="0"/>
        <v>0</v>
      </c>
    </row>
    <row r="34" spans="2:6" ht="17.25" customHeight="1" x14ac:dyDescent="0.25">
      <c r="B34" s="6" t="s">
        <v>34</v>
      </c>
      <c r="C34" s="7" t="s">
        <v>6</v>
      </c>
      <c r="D34" s="10">
        <v>15980</v>
      </c>
      <c r="E34" s="17"/>
      <c r="F34" s="9">
        <f t="shared" si="0"/>
        <v>0</v>
      </c>
    </row>
    <row r="35" spans="2:6" ht="17.25" customHeight="1" x14ac:dyDescent="0.25">
      <c r="B35" s="6" t="s">
        <v>35</v>
      </c>
      <c r="C35" s="7" t="s">
        <v>6</v>
      </c>
      <c r="D35" s="10">
        <v>17480</v>
      </c>
      <c r="E35" s="17"/>
      <c r="F35" s="9">
        <f t="shared" si="0"/>
        <v>0</v>
      </c>
    </row>
    <row r="36" spans="2:6" ht="17.25" customHeight="1" x14ac:dyDescent="0.25">
      <c r="B36" s="6" t="s">
        <v>36</v>
      </c>
      <c r="C36" s="7" t="s">
        <v>6</v>
      </c>
      <c r="D36" s="10">
        <v>10560</v>
      </c>
      <c r="E36" s="17"/>
      <c r="F36" s="9">
        <f t="shared" si="0"/>
        <v>0</v>
      </c>
    </row>
    <row r="37" spans="2:6" ht="17.25" customHeight="1" x14ac:dyDescent="0.25">
      <c r="B37" s="6" t="s">
        <v>37</v>
      </c>
      <c r="C37" s="7" t="s">
        <v>6</v>
      </c>
      <c r="D37" s="10">
        <v>12020</v>
      </c>
      <c r="E37" s="17"/>
      <c r="F37" s="9">
        <f t="shared" si="0"/>
        <v>0</v>
      </c>
    </row>
    <row r="38" spans="2:6" ht="17.25" customHeight="1" x14ac:dyDescent="0.25">
      <c r="B38" s="6" t="s">
        <v>38</v>
      </c>
      <c r="C38" s="7" t="s">
        <v>6</v>
      </c>
      <c r="D38" s="10">
        <v>585</v>
      </c>
      <c r="E38" s="17"/>
      <c r="F38" s="9">
        <f t="shared" si="0"/>
        <v>0</v>
      </c>
    </row>
    <row r="39" spans="2:6" ht="17.25" customHeight="1" x14ac:dyDescent="0.25">
      <c r="B39" s="6" t="s">
        <v>39</v>
      </c>
      <c r="C39" s="7" t="s">
        <v>6</v>
      </c>
      <c r="D39" s="10">
        <v>436</v>
      </c>
      <c r="E39" s="17"/>
      <c r="F39" s="9">
        <f t="shared" si="0"/>
        <v>0</v>
      </c>
    </row>
    <row r="40" spans="2:6" ht="17.25" customHeight="1" x14ac:dyDescent="0.25">
      <c r="B40" s="6" t="s">
        <v>40</v>
      </c>
      <c r="C40" s="7" t="s">
        <v>6</v>
      </c>
      <c r="D40" s="10">
        <v>365</v>
      </c>
      <c r="E40" s="17"/>
      <c r="F40" s="9">
        <f t="shared" si="0"/>
        <v>0</v>
      </c>
    </row>
    <row r="41" spans="2:6" ht="17.25" customHeight="1" x14ac:dyDescent="0.25">
      <c r="B41" s="6" t="s">
        <v>41</v>
      </c>
      <c r="C41" s="7" t="s">
        <v>6</v>
      </c>
      <c r="D41" s="10">
        <v>220</v>
      </c>
      <c r="E41" s="17"/>
      <c r="F41" s="9">
        <f t="shared" si="0"/>
        <v>0</v>
      </c>
    </row>
    <row r="42" spans="2:6" ht="17.25" customHeight="1" x14ac:dyDescent="0.25">
      <c r="B42" s="6" t="s">
        <v>42</v>
      </c>
      <c r="C42" s="7" t="s">
        <v>6</v>
      </c>
      <c r="D42" s="10">
        <v>110</v>
      </c>
      <c r="E42" s="17"/>
      <c r="F42" s="9">
        <f t="shared" si="0"/>
        <v>0</v>
      </c>
    </row>
    <row r="43" spans="2:6" ht="17.25" customHeight="1" x14ac:dyDescent="0.25">
      <c r="B43" s="6" t="s">
        <v>43</v>
      </c>
      <c r="C43" s="7" t="s">
        <v>6</v>
      </c>
      <c r="D43" s="10">
        <v>363</v>
      </c>
      <c r="E43" s="17"/>
      <c r="F43" s="9">
        <f t="shared" si="0"/>
        <v>0</v>
      </c>
    </row>
    <row r="44" spans="2:6" ht="17.25" customHeight="1" x14ac:dyDescent="0.25">
      <c r="B44" s="6" t="s">
        <v>44</v>
      </c>
      <c r="C44" s="7" t="s">
        <v>6</v>
      </c>
      <c r="D44" s="10">
        <v>183</v>
      </c>
      <c r="E44" s="17"/>
      <c r="F44" s="9">
        <f t="shared" si="0"/>
        <v>0</v>
      </c>
    </row>
    <row r="45" spans="2:6" ht="17.25" customHeight="1" x14ac:dyDescent="0.25">
      <c r="B45" s="5" t="s">
        <v>45</v>
      </c>
      <c r="C45" s="3" t="s">
        <v>6</v>
      </c>
      <c r="D45" s="8">
        <v>3570</v>
      </c>
      <c r="E45" s="17"/>
      <c r="F45" s="9">
        <f t="shared" si="0"/>
        <v>0</v>
      </c>
    </row>
    <row r="46" spans="2:6" ht="17.25" customHeight="1" x14ac:dyDescent="0.25">
      <c r="B46" s="5" t="s">
        <v>46</v>
      </c>
      <c r="C46" s="3" t="s">
        <v>6</v>
      </c>
      <c r="D46" s="8">
        <v>3990</v>
      </c>
      <c r="E46" s="17"/>
      <c r="F46" s="9">
        <f t="shared" si="0"/>
        <v>0</v>
      </c>
    </row>
    <row r="47" spans="2:6" ht="17.25" customHeight="1" x14ac:dyDescent="0.25">
      <c r="B47" s="6" t="s">
        <v>47</v>
      </c>
      <c r="C47" s="7" t="s">
        <v>6</v>
      </c>
      <c r="D47" s="10">
        <v>5752</v>
      </c>
      <c r="E47" s="17"/>
      <c r="F47" s="9">
        <f t="shared" si="0"/>
        <v>0</v>
      </c>
    </row>
    <row r="48" spans="2:6" ht="17.25" customHeight="1" x14ac:dyDescent="0.25">
      <c r="B48" s="6" t="s">
        <v>48</v>
      </c>
      <c r="C48" s="7" t="s">
        <v>6</v>
      </c>
      <c r="D48" s="10">
        <v>6412</v>
      </c>
      <c r="E48" s="17"/>
      <c r="F48" s="9">
        <f t="shared" si="0"/>
        <v>0</v>
      </c>
    </row>
    <row r="49" spans="2:6" ht="17.25" customHeight="1" x14ac:dyDescent="0.25">
      <c r="B49" s="5" t="s">
        <v>49</v>
      </c>
      <c r="C49" s="3" t="s">
        <v>20</v>
      </c>
      <c r="D49" s="8">
        <v>584</v>
      </c>
      <c r="E49" s="17"/>
      <c r="F49" s="9">
        <f t="shared" si="0"/>
        <v>0</v>
      </c>
    </row>
    <row r="50" spans="2:6" ht="17.25" customHeight="1" x14ac:dyDescent="0.25">
      <c r="B50" s="6" t="s">
        <v>50</v>
      </c>
      <c r="C50" s="7" t="s">
        <v>6</v>
      </c>
      <c r="D50" s="10">
        <v>2185</v>
      </c>
      <c r="E50" s="17"/>
      <c r="F50" s="9">
        <f t="shared" si="0"/>
        <v>0</v>
      </c>
    </row>
    <row r="51" spans="2:6" ht="17.25" customHeight="1" x14ac:dyDescent="0.25">
      <c r="B51" s="6" t="s">
        <v>51</v>
      </c>
      <c r="C51" s="7" t="s">
        <v>6</v>
      </c>
      <c r="D51" s="10">
        <v>3642</v>
      </c>
      <c r="E51" s="17"/>
      <c r="F51" s="9">
        <f t="shared" si="0"/>
        <v>0</v>
      </c>
    </row>
    <row r="52" spans="2:6" ht="17.25" customHeight="1" x14ac:dyDescent="0.25">
      <c r="B52" s="6" t="s">
        <v>52</v>
      </c>
      <c r="C52" s="7" t="s">
        <v>6</v>
      </c>
      <c r="D52" s="10">
        <v>2770</v>
      </c>
      <c r="E52" s="17"/>
      <c r="F52" s="9">
        <f t="shared" si="0"/>
        <v>0</v>
      </c>
    </row>
    <row r="53" spans="2:6" ht="17.25" customHeight="1" x14ac:dyDescent="0.25">
      <c r="B53" s="6" t="s">
        <v>53</v>
      </c>
      <c r="C53" s="7" t="s">
        <v>6</v>
      </c>
      <c r="D53" s="10">
        <v>1600</v>
      </c>
      <c r="E53" s="17"/>
      <c r="F53" s="9">
        <f t="shared" si="0"/>
        <v>0</v>
      </c>
    </row>
    <row r="54" spans="2:6" ht="17.25" customHeight="1" x14ac:dyDescent="0.25">
      <c r="B54" s="6" t="s">
        <v>54</v>
      </c>
      <c r="C54" s="7" t="s">
        <v>6</v>
      </c>
      <c r="D54" s="10">
        <v>2040</v>
      </c>
      <c r="E54" s="17"/>
      <c r="F54" s="9">
        <f t="shared" si="0"/>
        <v>0</v>
      </c>
    </row>
    <row r="55" spans="2:6" ht="17.25" customHeight="1" x14ac:dyDescent="0.25">
      <c r="B55" s="6" t="s">
        <v>55</v>
      </c>
      <c r="C55" s="7" t="s">
        <v>6</v>
      </c>
      <c r="D55" s="10">
        <v>2330</v>
      </c>
      <c r="E55" s="17"/>
      <c r="F55" s="9">
        <f t="shared" si="0"/>
        <v>0</v>
      </c>
    </row>
    <row r="56" spans="2:6" ht="17.25" customHeight="1" x14ac:dyDescent="0.25">
      <c r="B56" s="6" t="s">
        <v>56</v>
      </c>
      <c r="C56" s="7" t="s">
        <v>6</v>
      </c>
      <c r="D56" s="10">
        <v>1312</v>
      </c>
      <c r="E56" s="17"/>
      <c r="F56" s="9">
        <f t="shared" si="0"/>
        <v>0</v>
      </c>
    </row>
    <row r="57" spans="2:6" ht="17.25" customHeight="1" x14ac:dyDescent="0.25">
      <c r="B57" s="6" t="s">
        <v>57</v>
      </c>
      <c r="C57" s="7" t="s">
        <v>6</v>
      </c>
      <c r="D57" s="10">
        <v>4880</v>
      </c>
      <c r="E57" s="17"/>
      <c r="F57" s="9">
        <f t="shared" si="0"/>
        <v>0</v>
      </c>
    </row>
    <row r="58" spans="2:6" ht="17.25" customHeight="1" x14ac:dyDescent="0.25">
      <c r="B58" s="6" t="s">
        <v>58</v>
      </c>
      <c r="C58" s="7" t="s">
        <v>6</v>
      </c>
      <c r="D58" s="10">
        <v>3860</v>
      </c>
      <c r="E58" s="17"/>
      <c r="F58" s="9">
        <f t="shared" si="0"/>
        <v>0</v>
      </c>
    </row>
    <row r="59" spans="2:6" ht="17.25" customHeight="1" x14ac:dyDescent="0.25">
      <c r="B59" s="6" t="s">
        <v>59</v>
      </c>
      <c r="C59" s="7" t="s">
        <v>6</v>
      </c>
      <c r="D59" s="10">
        <v>2842</v>
      </c>
      <c r="E59" s="17"/>
      <c r="F59" s="9">
        <f t="shared" si="0"/>
        <v>0</v>
      </c>
    </row>
    <row r="60" spans="2:6" ht="17.25" customHeight="1" x14ac:dyDescent="0.25">
      <c r="B60" s="6" t="s">
        <v>60</v>
      </c>
      <c r="C60" s="7" t="s">
        <v>6</v>
      </c>
      <c r="D60" s="10">
        <v>6920</v>
      </c>
      <c r="E60" s="17"/>
      <c r="F60" s="9">
        <f t="shared" si="0"/>
        <v>0</v>
      </c>
    </row>
    <row r="61" spans="2:6" ht="17.25" customHeight="1" x14ac:dyDescent="0.25">
      <c r="B61" s="6" t="s">
        <v>61</v>
      </c>
      <c r="C61" s="7" t="s">
        <v>6</v>
      </c>
      <c r="D61" s="10">
        <v>3642</v>
      </c>
      <c r="E61" s="17"/>
      <c r="F61" s="9">
        <f t="shared" si="0"/>
        <v>0</v>
      </c>
    </row>
    <row r="62" spans="2:6" ht="17.25" customHeight="1" x14ac:dyDescent="0.25">
      <c r="B62" s="6" t="s">
        <v>62</v>
      </c>
      <c r="C62" s="7" t="s">
        <v>6</v>
      </c>
      <c r="D62" s="10">
        <v>1820</v>
      </c>
      <c r="E62" s="17"/>
      <c r="F62" s="9">
        <f t="shared" si="0"/>
        <v>0</v>
      </c>
    </row>
    <row r="63" spans="2:6" ht="17.25" customHeight="1" x14ac:dyDescent="0.25">
      <c r="B63" s="6" t="s">
        <v>63</v>
      </c>
      <c r="C63" s="7" t="s">
        <v>6</v>
      </c>
      <c r="D63" s="10">
        <v>4368</v>
      </c>
      <c r="E63" s="17"/>
      <c r="F63" s="9">
        <f t="shared" si="0"/>
        <v>0</v>
      </c>
    </row>
    <row r="64" spans="2:6" ht="17.25" customHeight="1" x14ac:dyDescent="0.25">
      <c r="B64" s="6" t="s">
        <v>64</v>
      </c>
      <c r="C64" s="7" t="s">
        <v>6</v>
      </c>
      <c r="D64" s="10">
        <v>2185</v>
      </c>
      <c r="E64" s="17"/>
      <c r="F64" s="9">
        <f t="shared" si="0"/>
        <v>0</v>
      </c>
    </row>
    <row r="65" spans="2:6" ht="17.25" customHeight="1" x14ac:dyDescent="0.25">
      <c r="B65" s="6" t="s">
        <v>65</v>
      </c>
      <c r="C65" s="7" t="s">
        <v>6</v>
      </c>
      <c r="D65" s="10">
        <v>1095</v>
      </c>
      <c r="E65" s="17"/>
      <c r="F65" s="9">
        <f t="shared" si="0"/>
        <v>0</v>
      </c>
    </row>
    <row r="66" spans="2:6" ht="17.25" customHeight="1" x14ac:dyDescent="0.25">
      <c r="B66" s="6" t="s">
        <v>66</v>
      </c>
      <c r="C66" s="7" t="s">
        <v>6</v>
      </c>
      <c r="D66" s="10">
        <v>2550</v>
      </c>
      <c r="E66" s="17"/>
      <c r="F66" s="9">
        <f t="shared" si="0"/>
        <v>0</v>
      </c>
    </row>
    <row r="67" spans="2:6" ht="17.25" customHeight="1" x14ac:dyDescent="0.25">
      <c r="B67" s="6" t="s">
        <v>67</v>
      </c>
      <c r="C67" s="7" t="s">
        <v>6</v>
      </c>
      <c r="D67" s="10">
        <v>2040</v>
      </c>
      <c r="E67" s="17"/>
      <c r="F67" s="9">
        <f t="shared" si="0"/>
        <v>0</v>
      </c>
    </row>
    <row r="68" spans="2:6" ht="17.25" customHeight="1" x14ac:dyDescent="0.25">
      <c r="B68" s="6" t="s">
        <v>68</v>
      </c>
      <c r="C68" s="7" t="s">
        <v>6</v>
      </c>
      <c r="D68" s="10">
        <v>1310</v>
      </c>
      <c r="E68" s="17"/>
      <c r="F68" s="9">
        <f t="shared" si="0"/>
        <v>0</v>
      </c>
    </row>
    <row r="69" spans="2:6" ht="17.25" customHeight="1" x14ac:dyDescent="0.25">
      <c r="B69" s="6" t="s">
        <v>69</v>
      </c>
      <c r="C69" s="7" t="s">
        <v>6</v>
      </c>
      <c r="D69" s="10">
        <v>800</v>
      </c>
      <c r="E69" s="17"/>
      <c r="F69" s="9">
        <f t="shared" si="0"/>
        <v>0</v>
      </c>
    </row>
    <row r="70" spans="2:6" ht="17.25" customHeight="1" x14ac:dyDescent="0.25">
      <c r="B70" s="6" t="s">
        <v>70</v>
      </c>
      <c r="C70" s="7" t="s">
        <v>6</v>
      </c>
      <c r="D70" s="10">
        <v>950</v>
      </c>
      <c r="E70" s="17"/>
      <c r="F70" s="9">
        <f t="shared" ref="F70:F105" si="1">SUM(D70*E70)</f>
        <v>0</v>
      </c>
    </row>
    <row r="71" spans="2:6" ht="17.25" customHeight="1" x14ac:dyDescent="0.25">
      <c r="B71" s="5" t="s">
        <v>71</v>
      </c>
      <c r="C71" s="3" t="s">
        <v>6</v>
      </c>
      <c r="D71" s="8">
        <v>1310</v>
      </c>
      <c r="E71" s="17"/>
      <c r="F71" s="9">
        <f t="shared" si="1"/>
        <v>0</v>
      </c>
    </row>
    <row r="72" spans="2:6" ht="17.25" customHeight="1" x14ac:dyDescent="0.25">
      <c r="B72" s="6" t="s">
        <v>72</v>
      </c>
      <c r="C72" s="7" t="s">
        <v>6</v>
      </c>
      <c r="D72" s="10">
        <v>4368</v>
      </c>
      <c r="E72" s="17"/>
      <c r="F72" s="9">
        <f t="shared" si="1"/>
        <v>0</v>
      </c>
    </row>
    <row r="73" spans="2:6" ht="17.25" customHeight="1" x14ac:dyDescent="0.25">
      <c r="B73" s="6" t="s">
        <v>73</v>
      </c>
      <c r="C73" s="7" t="s">
        <v>6</v>
      </c>
      <c r="D73" s="10">
        <v>3496</v>
      </c>
      <c r="E73" s="17"/>
      <c r="F73" s="9">
        <f t="shared" si="1"/>
        <v>0</v>
      </c>
    </row>
    <row r="74" spans="2:6" ht="17.25" customHeight="1" x14ac:dyDescent="0.25">
      <c r="B74" s="6" t="s">
        <v>74</v>
      </c>
      <c r="C74" s="7" t="s">
        <v>6</v>
      </c>
      <c r="D74" s="10">
        <v>292</v>
      </c>
      <c r="E74" s="17"/>
      <c r="F74" s="9">
        <f t="shared" si="1"/>
        <v>0</v>
      </c>
    </row>
    <row r="75" spans="2:6" ht="17.25" customHeight="1" x14ac:dyDescent="0.25">
      <c r="B75" s="5" t="s">
        <v>75</v>
      </c>
      <c r="C75" s="3" t="s">
        <v>6</v>
      </c>
      <c r="D75" s="8">
        <v>795</v>
      </c>
      <c r="E75" s="17"/>
      <c r="F75" s="9">
        <f t="shared" si="1"/>
        <v>0</v>
      </c>
    </row>
    <row r="76" spans="2:6" ht="17.25" customHeight="1" x14ac:dyDescent="0.25">
      <c r="B76" s="5" t="s">
        <v>76</v>
      </c>
      <c r="C76" s="3" t="s">
        <v>6</v>
      </c>
      <c r="D76" s="8">
        <v>2112</v>
      </c>
      <c r="E76" s="17"/>
      <c r="F76" s="9">
        <f t="shared" si="1"/>
        <v>0</v>
      </c>
    </row>
    <row r="77" spans="2:6" ht="17.25" customHeight="1" x14ac:dyDescent="0.25">
      <c r="B77" s="6" t="s">
        <v>77</v>
      </c>
      <c r="C77" s="7" t="s">
        <v>6</v>
      </c>
      <c r="D77" s="10">
        <v>1908</v>
      </c>
      <c r="E77" s="17"/>
      <c r="F77" s="9">
        <f t="shared" si="1"/>
        <v>0</v>
      </c>
    </row>
    <row r="78" spans="2:6" ht="17.25" customHeight="1" x14ac:dyDescent="0.25">
      <c r="B78" s="5" t="s">
        <v>78</v>
      </c>
      <c r="C78" s="3" t="s">
        <v>6</v>
      </c>
      <c r="D78" s="8">
        <v>1200</v>
      </c>
      <c r="E78" s="17"/>
      <c r="F78" s="9">
        <f t="shared" si="1"/>
        <v>0</v>
      </c>
    </row>
    <row r="79" spans="2:6" ht="17.25" customHeight="1" x14ac:dyDescent="0.25">
      <c r="B79" s="5" t="s">
        <v>79</v>
      </c>
      <c r="C79" s="3" t="s">
        <v>6</v>
      </c>
      <c r="D79" s="8">
        <v>1490</v>
      </c>
      <c r="E79" s="17"/>
      <c r="F79" s="9">
        <f t="shared" si="1"/>
        <v>0</v>
      </c>
    </row>
    <row r="80" spans="2:6" ht="17.25" customHeight="1" x14ac:dyDescent="0.25">
      <c r="B80" s="6" t="s">
        <v>80</v>
      </c>
      <c r="C80" s="7" t="s">
        <v>81</v>
      </c>
      <c r="D80" s="10">
        <v>4080</v>
      </c>
      <c r="E80" s="17"/>
      <c r="F80" s="9">
        <f t="shared" si="1"/>
        <v>0</v>
      </c>
    </row>
    <row r="81" spans="2:6" ht="17.25" customHeight="1" x14ac:dyDescent="0.25">
      <c r="B81" s="6" t="s">
        <v>82</v>
      </c>
      <c r="C81" s="7" t="s">
        <v>81</v>
      </c>
      <c r="D81" s="10">
        <v>4880</v>
      </c>
      <c r="E81" s="17"/>
      <c r="F81" s="9">
        <f t="shared" si="1"/>
        <v>0</v>
      </c>
    </row>
    <row r="82" spans="2:6" ht="17.25" customHeight="1" x14ac:dyDescent="0.25">
      <c r="B82" s="6" t="s">
        <v>83</v>
      </c>
      <c r="C82" s="7" t="s">
        <v>6</v>
      </c>
      <c r="D82" s="10">
        <v>3642</v>
      </c>
      <c r="E82" s="17"/>
      <c r="F82" s="9">
        <f t="shared" si="1"/>
        <v>0</v>
      </c>
    </row>
    <row r="83" spans="2:6" ht="17.25" customHeight="1" x14ac:dyDescent="0.25">
      <c r="B83" s="6" t="s">
        <v>84</v>
      </c>
      <c r="C83" s="7" t="s">
        <v>6</v>
      </c>
      <c r="D83" s="10">
        <v>4734</v>
      </c>
      <c r="E83" s="17"/>
      <c r="F83" s="9">
        <f t="shared" si="1"/>
        <v>0</v>
      </c>
    </row>
    <row r="84" spans="2:6" ht="17.25" customHeight="1" x14ac:dyDescent="0.25">
      <c r="B84" s="6" t="s">
        <v>85</v>
      </c>
      <c r="C84" s="7" t="s">
        <v>6</v>
      </c>
      <c r="D84" s="10">
        <v>6190</v>
      </c>
      <c r="E84" s="17"/>
      <c r="F84" s="9">
        <f t="shared" si="1"/>
        <v>0</v>
      </c>
    </row>
    <row r="85" spans="2:6" ht="17.25" customHeight="1" x14ac:dyDescent="0.25">
      <c r="B85" s="6" t="s">
        <v>86</v>
      </c>
      <c r="C85" s="7" t="s">
        <v>6</v>
      </c>
      <c r="D85" s="10">
        <v>130</v>
      </c>
      <c r="E85" s="17"/>
      <c r="F85" s="9">
        <f t="shared" si="1"/>
        <v>0</v>
      </c>
    </row>
    <row r="86" spans="2:6" ht="17.25" customHeight="1" x14ac:dyDescent="0.25">
      <c r="B86" s="6" t="s">
        <v>87</v>
      </c>
      <c r="C86" s="7" t="s">
        <v>6</v>
      </c>
      <c r="D86" s="10">
        <v>145</v>
      </c>
      <c r="E86" s="17"/>
      <c r="F86" s="9">
        <f t="shared" si="1"/>
        <v>0</v>
      </c>
    </row>
    <row r="87" spans="2:6" ht="17.25" customHeight="1" x14ac:dyDescent="0.25">
      <c r="B87" s="6" t="s">
        <v>88</v>
      </c>
      <c r="C87" s="7" t="s">
        <v>89</v>
      </c>
      <c r="D87" s="10">
        <v>1164</v>
      </c>
      <c r="E87" s="17"/>
      <c r="F87" s="9">
        <f t="shared" si="1"/>
        <v>0</v>
      </c>
    </row>
    <row r="88" spans="2:6" ht="17.25" customHeight="1" x14ac:dyDescent="0.25">
      <c r="B88" s="6" t="s">
        <v>90</v>
      </c>
      <c r="C88" s="7" t="s">
        <v>89</v>
      </c>
      <c r="D88" s="10">
        <v>1164</v>
      </c>
      <c r="E88" s="17"/>
      <c r="F88" s="9">
        <f t="shared" si="1"/>
        <v>0</v>
      </c>
    </row>
    <row r="89" spans="2:6" ht="17.25" customHeight="1" x14ac:dyDescent="0.25">
      <c r="B89" s="6" t="s">
        <v>91</v>
      </c>
      <c r="C89" s="7" t="s">
        <v>89</v>
      </c>
      <c r="D89" s="10">
        <v>1545</v>
      </c>
      <c r="E89" s="17"/>
      <c r="F89" s="9">
        <f t="shared" si="1"/>
        <v>0</v>
      </c>
    </row>
    <row r="90" spans="2:6" ht="17.25" customHeight="1" x14ac:dyDescent="0.25">
      <c r="B90" s="6" t="s">
        <v>92</v>
      </c>
      <c r="C90" s="7" t="s">
        <v>6</v>
      </c>
      <c r="D90" s="10">
        <v>17480</v>
      </c>
      <c r="E90" s="17"/>
      <c r="F90" s="9">
        <f t="shared" si="1"/>
        <v>0</v>
      </c>
    </row>
    <row r="91" spans="2:6" ht="17.25" customHeight="1" x14ac:dyDescent="0.25">
      <c r="B91" s="5" t="s">
        <v>93</v>
      </c>
      <c r="C91" s="3" t="s">
        <v>6</v>
      </c>
      <c r="D91" s="8">
        <v>1820</v>
      </c>
      <c r="E91" s="17"/>
      <c r="F91" s="9">
        <f t="shared" si="1"/>
        <v>0</v>
      </c>
    </row>
    <row r="92" spans="2:6" ht="17.25" customHeight="1" x14ac:dyDescent="0.25">
      <c r="B92" s="6" t="s">
        <v>94</v>
      </c>
      <c r="C92" s="7" t="s">
        <v>6</v>
      </c>
      <c r="D92" s="10">
        <v>2257</v>
      </c>
      <c r="E92" s="17"/>
      <c r="F92" s="9">
        <f t="shared" si="1"/>
        <v>0</v>
      </c>
    </row>
    <row r="93" spans="2:6" ht="17.25" customHeight="1" x14ac:dyDescent="0.25">
      <c r="B93" s="5" t="s">
        <v>95</v>
      </c>
      <c r="C93" s="3" t="s">
        <v>6</v>
      </c>
      <c r="D93" s="8">
        <v>2490</v>
      </c>
      <c r="E93" s="17"/>
      <c r="F93" s="9">
        <f t="shared" si="1"/>
        <v>0</v>
      </c>
    </row>
    <row r="94" spans="2:6" ht="17.25" customHeight="1" x14ac:dyDescent="0.25">
      <c r="B94" s="6" t="s">
        <v>96</v>
      </c>
      <c r="C94" s="7" t="s">
        <v>6</v>
      </c>
      <c r="D94" s="10">
        <v>3278</v>
      </c>
      <c r="E94" s="17"/>
      <c r="F94" s="9">
        <f t="shared" si="1"/>
        <v>0</v>
      </c>
    </row>
    <row r="95" spans="2:6" ht="17.25" customHeight="1" x14ac:dyDescent="0.25">
      <c r="B95" s="6" t="s">
        <v>97</v>
      </c>
      <c r="C95" s="7" t="s">
        <v>6</v>
      </c>
      <c r="D95" s="10">
        <v>14567</v>
      </c>
      <c r="E95" s="17"/>
      <c r="F95" s="9">
        <f t="shared" si="1"/>
        <v>0</v>
      </c>
    </row>
    <row r="96" spans="2:6" ht="17.25" customHeight="1" x14ac:dyDescent="0.25">
      <c r="B96" s="6" t="s">
        <v>98</v>
      </c>
      <c r="C96" s="7" t="s">
        <v>6</v>
      </c>
      <c r="D96" s="10">
        <v>13474</v>
      </c>
      <c r="E96" s="17"/>
      <c r="F96" s="9">
        <f t="shared" si="1"/>
        <v>0</v>
      </c>
    </row>
    <row r="97" spans="1:6" ht="17.25" customHeight="1" x14ac:dyDescent="0.25">
      <c r="B97" s="6" t="s">
        <v>99</v>
      </c>
      <c r="C97" s="7" t="s">
        <v>6</v>
      </c>
      <c r="D97" s="10">
        <v>7995</v>
      </c>
      <c r="E97" s="17"/>
      <c r="F97" s="9">
        <f t="shared" si="1"/>
        <v>0</v>
      </c>
    </row>
    <row r="98" spans="1:6" ht="17.25" customHeight="1" x14ac:dyDescent="0.25">
      <c r="B98" s="5" t="s">
        <v>100</v>
      </c>
      <c r="C98" s="3" t="s">
        <v>6</v>
      </c>
      <c r="D98" s="8">
        <v>1600</v>
      </c>
      <c r="E98" s="17"/>
      <c r="F98" s="9">
        <f t="shared" si="1"/>
        <v>0</v>
      </c>
    </row>
    <row r="99" spans="1:6" ht="17.25" customHeight="1" x14ac:dyDescent="0.25">
      <c r="B99" s="6" t="s">
        <v>101</v>
      </c>
      <c r="C99" s="7" t="s">
        <v>6</v>
      </c>
      <c r="D99" s="10">
        <v>1820</v>
      </c>
      <c r="E99" s="17"/>
      <c r="F99" s="9">
        <f t="shared" si="1"/>
        <v>0</v>
      </c>
    </row>
    <row r="100" spans="1:6" ht="17.25" customHeight="1" x14ac:dyDescent="0.25">
      <c r="B100" s="6" t="s">
        <v>102</v>
      </c>
      <c r="C100" s="7" t="s">
        <v>6</v>
      </c>
      <c r="D100" s="10">
        <v>5704</v>
      </c>
      <c r="E100" s="17"/>
      <c r="F100" s="9">
        <f t="shared" si="1"/>
        <v>0</v>
      </c>
    </row>
    <row r="101" spans="1:6" ht="17.25" customHeight="1" x14ac:dyDescent="0.25">
      <c r="B101" s="6" t="s">
        <v>103</v>
      </c>
      <c r="C101" s="7" t="s">
        <v>6</v>
      </c>
      <c r="D101" s="10">
        <v>14258</v>
      </c>
      <c r="E101" s="17"/>
      <c r="F101" s="9">
        <f t="shared" si="1"/>
        <v>0</v>
      </c>
    </row>
    <row r="102" spans="1:6" ht="17.25" customHeight="1" x14ac:dyDescent="0.25">
      <c r="B102" s="6" t="s">
        <v>104</v>
      </c>
      <c r="C102" s="7" t="s">
        <v>6</v>
      </c>
      <c r="D102" s="10">
        <v>7130</v>
      </c>
      <c r="E102" s="17"/>
      <c r="F102" s="9">
        <f t="shared" si="1"/>
        <v>0</v>
      </c>
    </row>
    <row r="103" spans="1:6" ht="17.25" customHeight="1" x14ac:dyDescent="0.25">
      <c r="B103" s="6" t="s">
        <v>105</v>
      </c>
      <c r="C103" s="7" t="s">
        <v>6</v>
      </c>
      <c r="D103" s="10">
        <v>500</v>
      </c>
      <c r="E103" s="17"/>
      <c r="F103" s="9">
        <f t="shared" si="1"/>
        <v>0</v>
      </c>
    </row>
    <row r="104" spans="1:6" ht="17.25" customHeight="1" x14ac:dyDescent="0.25">
      <c r="B104" s="5" t="s">
        <v>110</v>
      </c>
      <c r="C104" s="3" t="s">
        <v>6</v>
      </c>
      <c r="D104" s="8">
        <v>2995</v>
      </c>
      <c r="E104" s="17"/>
      <c r="F104" s="9">
        <f t="shared" si="1"/>
        <v>0</v>
      </c>
    </row>
    <row r="105" spans="1:6" ht="17.25" customHeight="1" x14ac:dyDescent="0.25">
      <c r="B105" s="6" t="s">
        <v>106</v>
      </c>
      <c r="C105" s="7" t="s">
        <v>6</v>
      </c>
      <c r="D105" s="10">
        <v>3590</v>
      </c>
      <c r="E105" s="17"/>
      <c r="F105" s="9">
        <f t="shared" si="1"/>
        <v>0</v>
      </c>
    </row>
    <row r="106" spans="1:6" ht="15.75" x14ac:dyDescent="0.25">
      <c r="B106" s="20" t="s">
        <v>121</v>
      </c>
      <c r="F106" s="19">
        <f>SUM(F5:F105)</f>
        <v>0</v>
      </c>
    </row>
    <row r="107" spans="1:6" ht="19.5" customHeight="1" x14ac:dyDescent="0.25">
      <c r="A107" s="14" t="s">
        <v>107</v>
      </c>
      <c r="C107" s="12"/>
      <c r="D107" s="12"/>
      <c r="E107" s="12"/>
    </row>
    <row r="108" spans="1:6" x14ac:dyDescent="0.25">
      <c r="A108" s="13" t="s">
        <v>112</v>
      </c>
    </row>
    <row r="109" spans="1:6" x14ac:dyDescent="0.25">
      <c r="A109" s="13" t="s">
        <v>113</v>
      </c>
    </row>
    <row r="110" spans="1:6" x14ac:dyDescent="0.25">
      <c r="A110" s="13" t="s">
        <v>114</v>
      </c>
    </row>
    <row r="112" spans="1:6" x14ac:dyDescent="0.25">
      <c r="B112" s="12" t="s">
        <v>115</v>
      </c>
      <c r="C112" s="15" t="s">
        <v>116</v>
      </c>
    </row>
    <row r="115" spans="2:3" x14ac:dyDescent="0.25">
      <c r="B115" t="s">
        <v>117</v>
      </c>
      <c r="C115" t="s">
        <v>118</v>
      </c>
    </row>
  </sheetData>
  <sheetProtection sheet="1" objects="1" scenarios="1" selectLockedCells="1"/>
  <protectedRanges>
    <protectedRange algorithmName="SHA-512" hashValue="tsW8eqDAGuthOcwmhnn7VabpT1gv/zXEEGucEZAvSTdNCctnU30PaZKIb3EtmI7No17OThbGl8+XXSRZwTq7mw==" saltValue="QM4b6w98/HmTEQ4dMtX0OQ==" spinCount="100000" sqref="E5:E105" name="Диапазон1"/>
  </protectedRange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2023-03-09T14:18:23Z</cp:lastPrinted>
  <dcterms:created xsi:type="dcterms:W3CDTF">2023-03-09T13:53:47Z</dcterms:created>
  <dcterms:modified xsi:type="dcterms:W3CDTF">2023-05-29T08:45:44Z</dcterms:modified>
</cp:coreProperties>
</file>